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1ER. TRIMESTRE 2025 CONAC\4 INFORMACION PRESUPUESTARIA\DATO ABIERTO 1ER.TRIM 2025\"/>
    </mc:Choice>
  </mc:AlternateContent>
  <xr:revisionPtr revIDLastSave="0" documentId="8_{8A1429AD-F9CF-4D02-868B-12AC6F45A126}" xr6:coauthVersionLast="47" xr6:coauthVersionMax="47" xr10:uidLastSave="{00000000-0000-0000-0000-000000000000}"/>
  <bookViews>
    <workbookView xWindow="-120" yWindow="-120" windowWidth="29040" windowHeight="15720" xr2:uid="{C378AE10-DB37-4E35-9FCB-03A79076C0B9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G5" i="1" s="1"/>
  <c r="D7" i="1"/>
  <c r="G7" i="1"/>
  <c r="D8" i="1"/>
  <c r="G8" i="1"/>
  <c r="D9" i="1"/>
  <c r="G9" i="1"/>
  <c r="D10" i="1"/>
  <c r="G10" i="1" s="1"/>
  <c r="D11" i="1"/>
  <c r="G11" i="1"/>
  <c r="D12" i="1"/>
  <c r="G12" i="1"/>
  <c r="D13" i="1"/>
  <c r="G13" i="1"/>
  <c r="B15" i="1"/>
  <c r="B41" i="1" s="1"/>
  <c r="C15" i="1"/>
  <c r="C41" i="1" s="1"/>
  <c r="E15" i="1"/>
  <c r="F15" i="1"/>
  <c r="D16" i="1"/>
  <c r="D15" i="1" s="1"/>
  <c r="G16" i="1"/>
  <c r="D17" i="1"/>
  <c r="G17" i="1"/>
  <c r="D18" i="1"/>
  <c r="G18" i="1"/>
  <c r="D19" i="1"/>
  <c r="G19" i="1"/>
  <c r="D20" i="1"/>
  <c r="G20" i="1"/>
  <c r="D21" i="1"/>
  <c r="G21" i="1" s="1"/>
  <c r="D22" i="1"/>
  <c r="G22" i="1"/>
  <c r="B24" i="1"/>
  <c r="C24" i="1"/>
  <c r="E24" i="1"/>
  <c r="F24" i="1"/>
  <c r="D25" i="1"/>
  <c r="G25" i="1"/>
  <c r="D26" i="1"/>
  <c r="G26" i="1" s="1"/>
  <c r="G24" i="1" s="1"/>
  <c r="D27" i="1"/>
  <c r="G27" i="1"/>
  <c r="D28" i="1"/>
  <c r="G28" i="1"/>
  <c r="D29" i="1"/>
  <c r="D24" i="1" s="1"/>
  <c r="D41" i="1" s="1"/>
  <c r="G29" i="1"/>
  <c r="D30" i="1"/>
  <c r="G30" i="1"/>
  <c r="D31" i="1"/>
  <c r="G31" i="1"/>
  <c r="D32" i="1"/>
  <c r="G32" i="1" s="1"/>
  <c r="D33" i="1"/>
  <c r="G33" i="1"/>
  <c r="B35" i="1"/>
  <c r="C35" i="1"/>
  <c r="D35" i="1"/>
  <c r="E35" i="1"/>
  <c r="F35" i="1"/>
  <c r="F41" i="1" s="1"/>
  <c r="D36" i="1"/>
  <c r="G36" i="1"/>
  <c r="D37" i="1"/>
  <c r="G37" i="1" s="1"/>
  <c r="G35" i="1" s="1"/>
  <c r="D38" i="1"/>
  <c r="G38" i="1"/>
  <c r="D39" i="1"/>
  <c r="G39" i="1"/>
  <c r="E41" i="1"/>
  <c r="G15" i="1" l="1"/>
  <c r="G41" i="1" s="1"/>
</calcChain>
</file>

<file path=xl/sharedStrings.xml><?xml version="1.0" encoding="utf-8"?>
<sst xmlns="http://schemas.openxmlformats.org/spreadsheetml/2006/main" count="47" uniqueCount="47">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</sst>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>
      <alignment vertical="center"/>
    </xf>
  </cellXfs>
  <cellStyles count="3">
    <cellStyle name="Normal" xfId="0" builtinId="0"/>
    <cellStyle name="Normal 2 2" xfId="1" xr:uid="{D997A800-6357-41B6-A715-C68A65BC973E}"/>
    <cellStyle name="Normal 3" xfId="2" xr:uid="{93E66C24-B9E3-40C9-AFE0-C0D07DE0D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C8B6-B7E2-4B1E-AE40-8116F1302EE5}">
  <sheetPr>
    <pageSetUpPr fitToPage="1"/>
  </sheetPr>
  <dimension ref="A1:G54"/>
  <sheetViews>
    <sheetView showGridLines="0" tabSelected="1" topLeftCell="A8" workbookViewId="0">
      <selection sqref="A1:G5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46</v>
      </c>
      <c r="B1" s="19"/>
      <c r="C1" s="19"/>
      <c r="D1" s="19"/>
      <c r="E1" s="19"/>
      <c r="F1" s="19"/>
      <c r="G1" s="18"/>
    </row>
    <row r="2" spans="1:7" x14ac:dyDescent="0.2">
      <c r="A2" s="21"/>
      <c r="B2" s="20" t="s">
        <v>45</v>
      </c>
      <c r="C2" s="19"/>
      <c r="D2" s="19"/>
      <c r="E2" s="19"/>
      <c r="F2" s="18"/>
      <c r="G2" s="17" t="s">
        <v>44</v>
      </c>
    </row>
    <row r="3" spans="1:7" ht="24.95" customHeight="1" x14ac:dyDescent="0.2">
      <c r="A3" s="16" t="s">
        <v>43</v>
      </c>
      <c r="B3" s="15" t="s">
        <v>42</v>
      </c>
      <c r="C3" s="15" t="s">
        <v>41</v>
      </c>
      <c r="D3" s="15" t="s">
        <v>40</v>
      </c>
      <c r="E3" s="15" t="s">
        <v>39</v>
      </c>
      <c r="F3" s="15" t="s">
        <v>38</v>
      </c>
      <c r="G3" s="14"/>
    </row>
    <row r="4" spans="1:7" x14ac:dyDescent="0.2">
      <c r="A4" s="13"/>
      <c r="B4" s="12"/>
      <c r="C4" s="12"/>
      <c r="D4" s="12"/>
      <c r="E4" s="12"/>
      <c r="F4" s="12"/>
      <c r="G4" s="12"/>
    </row>
    <row r="5" spans="1:7" x14ac:dyDescent="0.2">
      <c r="A5" s="11" t="s">
        <v>37</v>
      </c>
      <c r="B5" s="10">
        <f>SUM(B6:B13)</f>
        <v>15685371.18</v>
      </c>
      <c r="C5" s="10">
        <f>SUM(C6:C13)</f>
        <v>1057817.98</v>
      </c>
      <c r="D5" s="10">
        <f>SUM(D6:D13)</f>
        <v>16743189.16</v>
      </c>
      <c r="E5" s="10">
        <f>SUM(E6:E13)</f>
        <v>3677209.16</v>
      </c>
      <c r="F5" s="10">
        <f>SUM(F6:F13)</f>
        <v>3460655.8899999997</v>
      </c>
      <c r="G5" s="10">
        <f>SUM(G6:G13)</f>
        <v>13065980.000000002</v>
      </c>
    </row>
    <row r="6" spans="1:7" x14ac:dyDescent="0.2">
      <c r="A6" s="9" t="s">
        <v>36</v>
      </c>
      <c r="B6" s="8">
        <v>0</v>
      </c>
      <c r="C6" s="8">
        <v>0</v>
      </c>
      <c r="D6" s="8">
        <f>B6+C6</f>
        <v>0</v>
      </c>
      <c r="E6" s="8">
        <v>0</v>
      </c>
      <c r="F6" s="8">
        <v>0</v>
      </c>
      <c r="G6" s="8">
        <f>D6-E6</f>
        <v>0</v>
      </c>
    </row>
    <row r="7" spans="1:7" x14ac:dyDescent="0.2">
      <c r="A7" s="9" t="s">
        <v>35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9" t="s">
        <v>34</v>
      </c>
      <c r="B8" s="8">
        <v>4234296.1900000004</v>
      </c>
      <c r="C8" s="8">
        <v>622858.84</v>
      </c>
      <c r="D8" s="8">
        <f>B8+C8</f>
        <v>4857155.03</v>
      </c>
      <c r="E8" s="8">
        <v>965296.39</v>
      </c>
      <c r="F8" s="8">
        <v>910184.53</v>
      </c>
      <c r="G8" s="8">
        <f>D8-E8</f>
        <v>3891858.64</v>
      </c>
    </row>
    <row r="9" spans="1:7" x14ac:dyDescent="0.2">
      <c r="A9" s="9" t="s">
        <v>33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9" t="s">
        <v>32</v>
      </c>
      <c r="B10" s="8">
        <v>11451074.99</v>
      </c>
      <c r="C10" s="8">
        <v>434959.14</v>
      </c>
      <c r="D10" s="8">
        <f>B10+C10</f>
        <v>11886034.130000001</v>
      </c>
      <c r="E10" s="8">
        <v>2711912.77</v>
      </c>
      <c r="F10" s="8">
        <v>2550471.36</v>
      </c>
      <c r="G10" s="8">
        <f>D10-E10</f>
        <v>9174121.3600000013</v>
      </c>
    </row>
    <row r="11" spans="1:7" x14ac:dyDescent="0.2">
      <c r="A11" s="9" t="s">
        <v>31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2">
      <c r="A12" s="9" t="s">
        <v>30</v>
      </c>
      <c r="B12" s="8">
        <v>0</v>
      </c>
      <c r="C12" s="8">
        <v>0</v>
      </c>
      <c r="D12" s="8">
        <f>B12+C12</f>
        <v>0</v>
      </c>
      <c r="E12" s="8">
        <v>0</v>
      </c>
      <c r="F12" s="8">
        <v>0</v>
      </c>
      <c r="G12" s="8">
        <f>D12-E12</f>
        <v>0</v>
      </c>
    </row>
    <row r="13" spans="1:7" x14ac:dyDescent="0.2">
      <c r="A13" s="9" t="s">
        <v>29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11" t="s">
        <v>28</v>
      </c>
      <c r="B15" s="10">
        <f>SUM(B16:B22)</f>
        <v>96653197.390000001</v>
      </c>
      <c r="C15" s="10">
        <f>SUM(C16:C22)</f>
        <v>32115299.530000001</v>
      </c>
      <c r="D15" s="10">
        <f>SUM(D16:D22)</f>
        <v>128768496.92</v>
      </c>
      <c r="E15" s="10">
        <f>SUM(E16:E22)</f>
        <v>32870661.609999999</v>
      </c>
      <c r="F15" s="10">
        <f>SUM(F16:F22)</f>
        <v>31801537.84</v>
      </c>
      <c r="G15" s="10">
        <f>SUM(G16:G22)</f>
        <v>95897835.310000002</v>
      </c>
    </row>
    <row r="16" spans="1:7" x14ac:dyDescent="0.2">
      <c r="A16" s="9" t="s">
        <v>27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>D16-E16</f>
        <v>0</v>
      </c>
    </row>
    <row r="17" spans="1:7" x14ac:dyDescent="0.2">
      <c r="A17" s="9" t="s">
        <v>26</v>
      </c>
      <c r="B17" s="8">
        <v>96653197.390000001</v>
      </c>
      <c r="C17" s="8">
        <v>32115299.530000001</v>
      </c>
      <c r="D17" s="8">
        <f>B17+C17</f>
        <v>128768496.92</v>
      </c>
      <c r="E17" s="8">
        <v>32870661.609999999</v>
      </c>
      <c r="F17" s="8">
        <v>31801537.84</v>
      </c>
      <c r="G17" s="8">
        <f>D17-E17</f>
        <v>95897835.310000002</v>
      </c>
    </row>
    <row r="18" spans="1:7" x14ac:dyDescent="0.2">
      <c r="A18" s="9" t="s">
        <v>25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</row>
    <row r="19" spans="1:7" x14ac:dyDescent="0.2">
      <c r="A19" s="9" t="s">
        <v>24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8">
        <f>D19-E19</f>
        <v>0</v>
      </c>
    </row>
    <row r="20" spans="1:7" x14ac:dyDescent="0.2">
      <c r="A20" s="9" t="s">
        <v>23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D20-E20</f>
        <v>0</v>
      </c>
    </row>
    <row r="21" spans="1:7" x14ac:dyDescent="0.2">
      <c r="A21" s="9" t="s">
        <v>22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</row>
    <row r="22" spans="1:7" x14ac:dyDescent="0.2">
      <c r="A22" s="9" t="s">
        <v>21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8">
        <f>D22-E22</f>
        <v>0</v>
      </c>
    </row>
    <row r="23" spans="1:7" x14ac:dyDescent="0.2">
      <c r="A23" s="9"/>
      <c r="B23" s="8"/>
      <c r="C23" s="8"/>
      <c r="D23" s="8"/>
      <c r="E23" s="8"/>
      <c r="F23" s="8"/>
      <c r="G23" s="8"/>
    </row>
    <row r="24" spans="1:7" x14ac:dyDescent="0.2">
      <c r="A24" s="11" t="s">
        <v>20</v>
      </c>
      <c r="B24" s="10">
        <f>SUM(B25:B33)</f>
        <v>0</v>
      </c>
      <c r="C24" s="10">
        <f>SUM(C25:C33)</f>
        <v>0</v>
      </c>
      <c r="D24" s="10">
        <f>SUM(D25:D33)</f>
        <v>0</v>
      </c>
      <c r="E24" s="10">
        <f>SUM(E25:E33)</f>
        <v>0</v>
      </c>
      <c r="F24" s="10">
        <f>SUM(F25:F33)</f>
        <v>0</v>
      </c>
      <c r="G24" s="10">
        <f>SUM(G25:G33)</f>
        <v>0</v>
      </c>
    </row>
    <row r="25" spans="1:7" x14ac:dyDescent="0.2">
      <c r="A25" s="9" t="s">
        <v>19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2">
      <c r="A26" s="9" t="s">
        <v>18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2">
      <c r="A27" s="9" t="s">
        <v>17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x14ac:dyDescent="0.2">
      <c r="A28" s="9" t="s">
        <v>16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</row>
    <row r="29" spans="1:7" x14ac:dyDescent="0.2">
      <c r="A29" s="9" t="s">
        <v>15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2">
      <c r="A30" s="9" t="s">
        <v>14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2">
      <c r="A31" s="9" t="s">
        <v>13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2">
      <c r="A32" s="9" t="s">
        <v>12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</row>
    <row r="33" spans="1:7" x14ac:dyDescent="0.2">
      <c r="A33" s="9" t="s">
        <v>11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</row>
    <row r="34" spans="1:7" x14ac:dyDescent="0.2">
      <c r="A34" s="9"/>
      <c r="B34" s="8"/>
      <c r="C34" s="8"/>
      <c r="D34" s="8"/>
      <c r="E34" s="8"/>
      <c r="F34" s="8"/>
      <c r="G34" s="8"/>
    </row>
    <row r="35" spans="1:7" x14ac:dyDescent="0.2">
      <c r="A35" s="11" t="s">
        <v>10</v>
      </c>
      <c r="B35" s="10">
        <f>SUM(B36:B39)</f>
        <v>0</v>
      </c>
      <c r="C35" s="10">
        <f>SUM(C36:C39)</f>
        <v>0</v>
      </c>
      <c r="D35" s="10">
        <f>SUM(D36:D39)</f>
        <v>0</v>
      </c>
      <c r="E35" s="10">
        <f>SUM(E36:E39)</f>
        <v>0</v>
      </c>
      <c r="F35" s="10">
        <f>SUM(F36:F39)</f>
        <v>0</v>
      </c>
      <c r="G35" s="10">
        <f>SUM(G36:G39)</f>
        <v>0</v>
      </c>
    </row>
    <row r="36" spans="1:7" x14ac:dyDescent="0.2">
      <c r="A36" s="9" t="s">
        <v>9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</row>
    <row r="37" spans="1:7" ht="11.25" customHeight="1" x14ac:dyDescent="0.2">
      <c r="A37" s="9" t="s">
        <v>8</v>
      </c>
      <c r="B37" s="8">
        <v>0</v>
      </c>
      <c r="C37" s="8">
        <v>0</v>
      </c>
      <c r="D37" s="8">
        <f>B37+C37</f>
        <v>0</v>
      </c>
      <c r="E37" s="8">
        <v>0</v>
      </c>
      <c r="F37" s="8">
        <v>0</v>
      </c>
      <c r="G37" s="8">
        <f>D37-E37</f>
        <v>0</v>
      </c>
    </row>
    <row r="38" spans="1:7" x14ac:dyDescent="0.2">
      <c r="A38" s="9" t="s">
        <v>7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</row>
    <row r="39" spans="1:7" x14ac:dyDescent="0.2">
      <c r="A39" s="9" t="s">
        <v>6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</row>
    <row r="40" spans="1:7" x14ac:dyDescent="0.2">
      <c r="A40" s="9"/>
      <c r="B40" s="8"/>
      <c r="C40" s="8"/>
      <c r="D40" s="8"/>
      <c r="E40" s="8"/>
      <c r="F40" s="8"/>
      <c r="G40" s="8"/>
    </row>
    <row r="41" spans="1:7" x14ac:dyDescent="0.2">
      <c r="A41" s="7" t="s">
        <v>5</v>
      </c>
      <c r="B41" s="6">
        <f>SUM(B35+B24+B15+B5)</f>
        <v>112338568.56999999</v>
      </c>
      <c r="C41" s="6">
        <f>SUM(C35+C24+C15+C5)</f>
        <v>33173117.510000002</v>
      </c>
      <c r="D41" s="6">
        <f>SUM(D35+D24+D15+D5)</f>
        <v>145511686.08000001</v>
      </c>
      <c r="E41" s="6">
        <f>SUM(E35+E24+E15+E5)</f>
        <v>36547870.769999996</v>
      </c>
      <c r="F41" s="6">
        <f>SUM(F35+F24+F15+F5)</f>
        <v>35262193.729999997</v>
      </c>
      <c r="G41" s="6">
        <f>SUM(G35+G24+G15+G5)</f>
        <v>108963815.31</v>
      </c>
    </row>
    <row r="43" spans="1:7" x14ac:dyDescent="0.2">
      <c r="A43" s="1" t="s">
        <v>4</v>
      </c>
    </row>
    <row r="50" spans="1:5" x14ac:dyDescent="0.2">
      <c r="A50" s="2" t="s">
        <v>3</v>
      </c>
      <c r="B50" s="2"/>
      <c r="C50" s="2"/>
      <c r="D50"/>
      <c r="E50"/>
    </row>
    <row r="51" spans="1:5" x14ac:dyDescent="0.2">
      <c r="A51" s="4" t="s">
        <v>2</v>
      </c>
      <c r="B51" s="5"/>
      <c r="C51"/>
      <c r="D51"/>
      <c r="E51"/>
    </row>
    <row r="52" spans="1:5" x14ac:dyDescent="0.2">
      <c r="A52" s="4" t="s">
        <v>1</v>
      </c>
      <c r="B52" s="3"/>
      <c r="C52"/>
      <c r="D52"/>
      <c r="E52"/>
    </row>
    <row r="53" spans="1:5" x14ac:dyDescent="0.2">
      <c r="A53" s="2" t="s">
        <v>0</v>
      </c>
      <c r="B53"/>
      <c r="C53"/>
      <c r="D53"/>
      <c r="E53"/>
    </row>
    <row r="54" spans="1:5" x14ac:dyDescent="0.2">
      <c r="A54"/>
      <c r="B54"/>
      <c r="C54"/>
      <c r="D54"/>
      <c r="E54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2025-05-14T21:00:51Z</dcterms:created>
  <dcterms:modified xsi:type="dcterms:W3CDTF">2025-05-14T21:01:17Z</dcterms:modified>
</cp:coreProperties>
</file>